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E88244BA-A79D-4DE8-A7C6-D26EA766A5F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_xlnm.Print_Area" localSheetId="0">EAA!$B$1:$G$40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l="1"/>
  <c r="D8" i="1"/>
  <c r="E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<sst xmlns="http://schemas.openxmlformats.org/spreadsheetml/2006/main" count="35" uniqueCount="35">
  <si>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</si>
  <si>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</si>
  <si>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</si>
  <si>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</si>
  <si>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</si>
  <si>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</si>
  <si>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</si>
  <si>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</si>
  <si>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</si>
  <si>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</si>
  <si>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</si>
  <si>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</si>
  <si>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</si>
  <si>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</si>
  <si>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</si>
  <si>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</si>
  <si>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</si>
  <si>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</si>
  <si>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</si>
  <si>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</si>
  <si>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</si>
  <si>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</si>
  <si>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</si>
  <si>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</si>
  <si>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</si>
  <si>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</si>
  <si>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</si>
  <si>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</si>
  <si>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</si>
  <si>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FISCALÍA ANTICORRUPCIÓN DEL ESTADO DE CHIHUAHUA</t>
  </si>
  <si>
    <t>LIC. LUIS ABELARDO VALENZUELA HOLGUÍN</t>
  </si>
  <si>
    <t>C.P. RICARDO ZAMARRIPA PORTILLO</t>
  </si>
  <si>
    <t>FISCAL ANTICORRUPCIÓN  DEL ESTADO DE CHIHUAHUA</t>
  </si>
  <si>
    <t>DIRECTOR ADMINISTRATIVO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</si>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</sst>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name val="Arial"/>
      <charset val="1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4" fillId="0" borderId="12" xfId="0" applyFont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F19" sqref="F19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7" width="14.140625" style="13" customWidth="1"/>
    <col min="8" max="16384" width="11.5703125" style="13"/>
  </cols>
  <sheetData>
    <row r="1" spans="2:7" ht="12.75" thickBot="1" x14ac:dyDescent="0.25"/>
    <row r="2" spans="2:7" x14ac:dyDescent="0.2">
      <c r="B2" s="24" t="s">
        <v>29</v>
      </c>
      <c r="C2" s="25"/>
      <c r="D2" s="25"/>
      <c r="E2" s="25"/>
      <c r="F2" s="25"/>
      <c r="G2" s="26"/>
    </row>
    <row r="3" spans="2:7" x14ac:dyDescent="0.2">
      <c r="B3" s="27" t="s">
        <v>0</v>
      </c>
      <c r="C3" s="28"/>
      <c r="D3" s="28"/>
      <c r="E3" s="28"/>
      <c r="F3" s="28"/>
      <c r="G3" s="29"/>
    </row>
    <row r="4" spans="2:7" ht="12.75" thickBot="1" x14ac:dyDescent="0.25">
      <c r="B4" s="30" t="s">
        <v>34</v>
      </c>
      <c r="C4" s="31"/>
      <c r="D4" s="31"/>
      <c r="E4" s="31"/>
      <c r="F4" s="31"/>
      <c r="G4" s="32"/>
    </row>
    <row r="5" spans="2:7" ht="24" x14ac:dyDescent="0.2">
      <c r="B5" s="33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4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13710791</v>
      </c>
      <c r="D8" s="7">
        <f>SUM(D10,D19)</f>
        <v>248297347</v>
      </c>
      <c r="E8" s="7">
        <f>SUM(E10,E19)</f>
        <v>242100391</v>
      </c>
      <c r="F8" s="7">
        <f>C8+D8-E8</f>
        <v>19907747</v>
      </c>
      <c r="G8" s="7">
        <f>F8-C8</f>
        <v>6196956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1394425</v>
      </c>
      <c r="D10" s="7">
        <f>SUM(D11:D17)</f>
        <v>234371331</v>
      </c>
      <c r="E10" s="7">
        <f>SUM(E11:E17)</f>
        <v>235552509</v>
      </c>
      <c r="F10" s="7">
        <f t="shared" ref="F10:F17" si="0">C10+D10-E10</f>
        <v>213247</v>
      </c>
      <c r="G10" s="7">
        <f t="shared" ref="G10:G17" si="1">F10-C10</f>
        <v>-1181178</v>
      </c>
    </row>
    <row r="11" spans="2:7" x14ac:dyDescent="0.2">
      <c r="B11" s="3" t="s">
        <v>6</v>
      </c>
      <c r="C11" s="8">
        <v>1392352</v>
      </c>
      <c r="D11" s="8">
        <v>144359812</v>
      </c>
      <c r="E11" s="8">
        <v>145538917</v>
      </c>
      <c r="F11" s="12">
        <f t="shared" si="0"/>
        <v>213247</v>
      </c>
      <c r="G11" s="12">
        <f t="shared" si="1"/>
        <v>-1179105</v>
      </c>
    </row>
    <row r="12" spans="2:7" x14ac:dyDescent="0.2">
      <c r="B12" s="3" t="s">
        <v>7</v>
      </c>
      <c r="C12" s="8">
        <v>2073</v>
      </c>
      <c r="D12" s="8">
        <v>90011519</v>
      </c>
      <c r="E12" s="8">
        <v>90013592</v>
      </c>
      <c r="F12" s="12">
        <f t="shared" si="0"/>
        <v>0</v>
      </c>
      <c r="G12" s="12">
        <f t="shared" si="1"/>
        <v>-2073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12316366</v>
      </c>
      <c r="D19" s="7">
        <f>SUM(D20:D28)</f>
        <v>13926016</v>
      </c>
      <c r="E19" s="7">
        <f>SUM(E20:E28)</f>
        <v>6547882</v>
      </c>
      <c r="F19" s="7">
        <f t="shared" ref="F19:F28" si="2">C19+D19-E19</f>
        <v>19694500</v>
      </c>
      <c r="G19" s="7">
        <f t="shared" ref="G19:G28" si="3">F19-C19</f>
        <v>7378134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14158908</v>
      </c>
      <c r="D23" s="8">
        <v>13894277</v>
      </c>
      <c r="E23" s="8">
        <v>0</v>
      </c>
      <c r="F23" s="12">
        <f t="shared" si="2"/>
        <v>28053185</v>
      </c>
      <c r="G23" s="12">
        <f t="shared" si="3"/>
        <v>13894277</v>
      </c>
    </row>
    <row r="24" spans="1:7" x14ac:dyDescent="0.2">
      <c r="B24" s="3" t="s">
        <v>19</v>
      </c>
      <c r="C24" s="8">
        <v>1750614</v>
      </c>
      <c r="D24" s="8">
        <v>31739</v>
      </c>
      <c r="E24" s="8">
        <v>0</v>
      </c>
      <c r="F24" s="12">
        <f t="shared" si="2"/>
        <v>1782353</v>
      </c>
      <c r="G24" s="12">
        <f t="shared" si="3"/>
        <v>31739</v>
      </c>
    </row>
    <row r="25" spans="1:7" ht="24" x14ac:dyDescent="0.2">
      <c r="B25" s="3" t="s">
        <v>20</v>
      </c>
      <c r="C25" s="8">
        <v>-3593156</v>
      </c>
      <c r="D25" s="8">
        <v>0</v>
      </c>
      <c r="E25" s="8">
        <v>6547882</v>
      </c>
      <c r="F25" s="12">
        <f t="shared" si="2"/>
        <v>-10141038</v>
      </c>
      <c r="G25" s="12">
        <f t="shared" si="3"/>
        <v>-6547882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1" spans="1:7" s="18" customFormat="1" ht="12.75" x14ac:dyDescent="0.2">
      <c r="B31" s="17"/>
    </row>
    <row r="32" spans="1:7" s="18" customFormat="1" x14ac:dyDescent="0.2"/>
    <row r="33" spans="2:7" s="18" customFormat="1" x14ac:dyDescent="0.2"/>
    <row r="34" spans="2:7" s="18" customFormat="1" x14ac:dyDescent="0.2"/>
    <row r="35" spans="2:7" s="18" customFormat="1" x14ac:dyDescent="0.2"/>
    <row r="36" spans="2:7" s="18" customFormat="1" x14ac:dyDescent="0.2">
      <c r="B36" s="23"/>
      <c r="E36" s="23"/>
      <c r="F36" s="23"/>
      <c r="G36" s="23"/>
    </row>
    <row r="37" spans="2:7" s="18" customFormat="1" x14ac:dyDescent="0.2">
      <c r="B37" s="19" t="s">
        <v>30</v>
      </c>
      <c r="C37" s="20"/>
      <c r="G37" s="21" t="s">
        <v>31</v>
      </c>
    </row>
    <row r="38" spans="2:7" s="18" customFormat="1" x14ac:dyDescent="0.2">
      <c r="B38" s="19" t="s">
        <v>32</v>
      </c>
      <c r="C38" s="20"/>
      <c r="G38" s="21" t="s">
        <v>33</v>
      </c>
    </row>
    <row r="39" spans="2:7" s="18" customFormat="1" x14ac:dyDescent="0.2">
      <c r="B39" s="22"/>
      <c r="C39" s="22"/>
      <c r="D39" s="22"/>
    </row>
    <row r="40" spans="2:7" s="18" customFormat="1" x14ac:dyDescent="0.2"/>
    <row r="41" spans="2:7" s="18" customFormat="1" x14ac:dyDescent="0.2"/>
    <row r="42" spans="2:7" s="18" customFormat="1" x14ac:dyDescent="0.2"/>
    <row r="43" spans="2:7" s="18" customFormat="1" x14ac:dyDescent="0.2"/>
    <row r="44" spans="2:7" s="18" customFormat="1" x14ac:dyDescent="0.2"/>
    <row r="45" spans="2:7" s="18" customFormat="1" x14ac:dyDescent="0.2"/>
    <row r="46" spans="2:7" s="18" customFormat="1" x14ac:dyDescent="0.2"/>
    <row r="47" spans="2:7" s="18" customFormat="1" x14ac:dyDescent="0.2"/>
    <row r="48" spans="2:7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2025-01-27T15:41:11Z</cp:lastPrinted>
  <dcterms:created xsi:type="dcterms:W3CDTF">2019-12-03T19:14:48Z</dcterms:created>
  <dcterms:modified xsi:type="dcterms:W3CDTF">2025-01-27T15:41:19Z</dcterms:modified>
</cp:coreProperties>
</file>